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U:\Desktop\DOD DOI HASC HRN Mtg\"/>
    </mc:Choice>
  </mc:AlternateContent>
  <bookViews>
    <workbookView xWindow="0" yWindow="1404" windowWidth="11340" windowHeight="5676"/>
  </bookViews>
  <sheets>
    <sheet name="BLM - Military Comparison" sheetId="1" r:id="rId1"/>
  </sheets>
  <definedNames>
    <definedName name="_xlnm._FilterDatabase" localSheetId="0" hidden="1">'BLM - Military Comparison'!$A$2:$F$12</definedName>
    <definedName name="_xlnm.Print_Area" localSheetId="0">'BLM - Military Comparison'!$A$1:$F$36</definedName>
    <definedName name="_xlnm.Print_Titles" localSheetId="0">'BLM - Military Comparison'!$1:$2</definedName>
  </definedNames>
  <calcPr calcId="162913"/>
</workbook>
</file>

<file path=xl/calcChain.xml><?xml version="1.0" encoding="utf-8"?>
<calcChain xmlns="http://schemas.openxmlformats.org/spreadsheetml/2006/main">
  <c r="D29" i="1" l="1"/>
  <c r="D36" i="1" l="1"/>
</calcChain>
</file>

<file path=xl/sharedStrings.xml><?xml version="1.0" encoding="utf-8"?>
<sst xmlns="http://schemas.openxmlformats.org/spreadsheetml/2006/main" count="152" uniqueCount="94">
  <si>
    <t>State</t>
  </si>
  <si>
    <t>Installation Name</t>
  </si>
  <si>
    <t>AK</t>
  </si>
  <si>
    <t>AF</t>
  </si>
  <si>
    <t>Beaver Creek Radio Relay Site</t>
  </si>
  <si>
    <t>Army</t>
  </si>
  <si>
    <t xml:space="preserve">AK </t>
  </si>
  <si>
    <t>Navy</t>
  </si>
  <si>
    <t>AZ</t>
  </si>
  <si>
    <t>Barry M. Goldwater Air Force Range</t>
  </si>
  <si>
    <t>Luke Small Arms Range</t>
  </si>
  <si>
    <t>Marine Corps Air Station Yuma</t>
  </si>
  <si>
    <t>CA</t>
  </si>
  <si>
    <t>El Centro Naval Air Facility Ranges</t>
  </si>
  <si>
    <t>P.L. 104-201</t>
  </si>
  <si>
    <t>CO</t>
  </si>
  <si>
    <t>Fort Carson Base/Pinon Canyon Site</t>
  </si>
  <si>
    <t>ID</t>
  </si>
  <si>
    <t>NM</t>
  </si>
  <si>
    <t>Fort Bliss, McGregor Range</t>
  </si>
  <si>
    <t>Tucumcari Rifle Range</t>
  </si>
  <si>
    <t>NV</t>
  </si>
  <si>
    <t>Nellis Air Force Range</t>
  </si>
  <si>
    <t>OK</t>
  </si>
  <si>
    <t>P.L. 99-606/P.L. 106-65</t>
  </si>
  <si>
    <t>P.L. 106-65</t>
  </si>
  <si>
    <t>Juniper Butte Range</t>
  </si>
  <si>
    <t>P.L. 105-261</t>
  </si>
  <si>
    <t>AF/NAVY</t>
  </si>
  <si>
    <t>TOTAL ACRES</t>
  </si>
  <si>
    <t>PLO 7634</t>
  </si>
  <si>
    <t>4/11/2025</t>
  </si>
  <si>
    <t>PLO 6591, 7630</t>
  </si>
  <si>
    <t>PLO 6705, 7703</t>
  </si>
  <si>
    <t>King Salmon Air Force Station Addition</t>
  </si>
  <si>
    <t>P.L. 104-201, PLO 7783</t>
  </si>
  <si>
    <t>Camp Michael Monsoor (former La Posta)</t>
  </si>
  <si>
    <t>9/22/2026</t>
  </si>
  <si>
    <t>8/8/2010</t>
  </si>
  <si>
    <t>10/15/2010</t>
  </si>
  <si>
    <t>12/28/2026</t>
  </si>
  <si>
    <t>9/22/2021</t>
  </si>
  <si>
    <t>11/05/2026</t>
  </si>
  <si>
    <t>10/17/2011</t>
  </si>
  <si>
    <t>5/23/2028</t>
  </si>
  <si>
    <t>1/11/2029</t>
  </si>
  <si>
    <t>PLO 6244, 7514</t>
  </si>
  <si>
    <t>P.L. 99-606, P.L. 106-65</t>
  </si>
  <si>
    <t xml:space="preserve">MT </t>
  </si>
  <si>
    <t>P.L. 107-107</t>
  </si>
  <si>
    <t xml:space="preserve">Limestone Hills Training Area </t>
  </si>
  <si>
    <t>PLO 6706, 7727</t>
  </si>
  <si>
    <t>PLO 7807</t>
  </si>
  <si>
    <t>PLO 6677, 7699</t>
  </si>
  <si>
    <t xml:space="preserve">PLO 6788 Expired.  New Withdrawal Application Filed. </t>
  </si>
  <si>
    <t>PLO 6182, 7517</t>
  </si>
  <si>
    <t>PLO 6893 Expired.  New Application Filed.</t>
  </si>
  <si>
    <t>Military Service</t>
  </si>
  <si>
    <t>Surface Acres Withdrawn</t>
  </si>
  <si>
    <t>Withdrawal Authority</t>
  </si>
  <si>
    <t>Expiration Date</t>
  </si>
  <si>
    <t>Base Camp (Nevada Test and Training Range)</t>
  </si>
  <si>
    <t>Communications Site - Halligan Mesa (Nevada Test and Training Range)</t>
  </si>
  <si>
    <t>Chocolate Mountain Aerial Gunnery Range</t>
  </si>
  <si>
    <t>Fallon Target Ranges 16, 17, 19 and Bravo-20 Range</t>
  </si>
  <si>
    <t>Fort Sill</t>
  </si>
  <si>
    <t>EO 8793; PLO 6183, 7518</t>
  </si>
  <si>
    <t>P.L. 113-66</t>
  </si>
  <si>
    <t>Marine Corps Air Ground Combat Center Twentynine Palms</t>
  </si>
  <si>
    <t>P.L. 103-433; P.L. 113-66</t>
  </si>
  <si>
    <t xml:space="preserve"> to transfer </t>
  </si>
  <si>
    <t>Beaver Creek Air Force Technical Applications Center Research Site Buffer Zone</t>
  </si>
  <si>
    <t>Fort Richardson Davis Range</t>
  </si>
  <si>
    <t>Fort Greely West Training Range</t>
  </si>
  <si>
    <t>Fort Greely East Training Range</t>
  </si>
  <si>
    <t>Fort Wainwright Maneuver Area - Yukon Training Range</t>
  </si>
  <si>
    <t>Barry M. Goldwater - Gila Bend Air Force Auxiliary Air Field</t>
  </si>
  <si>
    <t>Fort Huachuca</t>
  </si>
  <si>
    <t>Portion of Indian Mountain</t>
  </si>
  <si>
    <t>Portion of Fort Irwin and National Training Center</t>
  </si>
  <si>
    <t>Additions to Nellis Air Force Base</t>
  </si>
  <si>
    <t>P.L. 113-291/P.L. 106-65</t>
  </si>
  <si>
    <t>China Lake Naval Weapons Center</t>
  </si>
  <si>
    <t>[7,556]</t>
  </si>
  <si>
    <t>[4,480]</t>
  </si>
  <si>
    <t>[1,886]</t>
  </si>
  <si>
    <t xml:space="preserve">       Addition to China Lake (Cuddeback Lake Air Force Range)</t>
  </si>
  <si>
    <t xml:space="preserve">       Addition to China Lake (Cuddeback Area Golden Valley Proposed Wilderness)</t>
  </si>
  <si>
    <t xml:space="preserve">       Addition to China Lake </t>
  </si>
  <si>
    <t>[21,060]</t>
  </si>
  <si>
    <t>PLO 6804 Expired.  Lands segregated by 81 FR 3155 of 1/20/2016</t>
  </si>
  <si>
    <t>P.L. 113-66/P.L. 114-328</t>
  </si>
  <si>
    <t>P.L. 113-291/P.L. 113-66/         P.L. 114-328</t>
  </si>
  <si>
    <t>P.L. 114-92/P.L. 114-328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</si>
</sst>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37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3" fontId="1" fillId="0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right" vertical="top" wrapText="1"/>
    </xf>
    <xf numFmtId="3" fontId="4" fillId="0" borderId="1" xfId="0" quotePrefix="1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3" fontId="4" fillId="0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right" vertical="top"/>
    </xf>
    <xf numFmtId="0" fontId="4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 wrapText="1"/>
    </xf>
    <xf numFmtId="3" fontId="1" fillId="0" borderId="1" xfId="0" quotePrefix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vertical="top"/>
    </xf>
    <xf numFmtId="3" fontId="1" fillId="0" borderId="2" xfId="0" quotePrefix="1" applyNumberFormat="1" applyFont="1" applyFill="1" applyBorder="1" applyAlignment="1">
      <alignment horizontal="right" vertical="top"/>
    </xf>
    <xf numFmtId="0" fontId="1" fillId="0" borderId="2" xfId="0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horizontal="center" vertical="top"/>
    </xf>
    <xf numFmtId="14" fontId="1" fillId="0" borderId="10" xfId="0" quotePrefix="1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quotePrefix="1" applyFont="1" applyFill="1" applyBorder="1" applyAlignment="1">
      <alignment horizontal="center" vertical="top"/>
    </xf>
    <xf numFmtId="14" fontId="1" fillId="0" borderId="12" xfId="0" quotePrefix="1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2" xfId="0" quotePrefix="1" applyFont="1" applyFill="1" applyBorder="1" applyAlignment="1">
      <alignment horizontal="center" vertical="top"/>
    </xf>
    <xf numFmtId="14" fontId="4" fillId="0" borderId="12" xfId="0" applyNumberFormat="1" applyFont="1" applyFill="1" applyBorder="1" applyAlignment="1">
      <alignment horizontal="center" vertical="top"/>
    </xf>
    <xf numFmtId="14" fontId="4" fillId="0" borderId="12" xfId="0" quotePrefix="1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14" fontId="1" fillId="0" borderId="12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vertical="top"/>
    </xf>
    <xf numFmtId="3" fontId="4" fillId="0" borderId="7" xfId="0" applyNumberFormat="1" applyFont="1" applyFill="1" applyBorder="1" applyAlignment="1">
      <alignment horizontal="right" vertical="top"/>
    </xf>
    <xf numFmtId="0" fontId="4" fillId="0" borderId="7" xfId="0" applyFont="1" applyFill="1" applyBorder="1" applyAlignment="1">
      <alignment horizontal="right" vertical="top" wrapText="1"/>
    </xf>
    <xf numFmtId="14" fontId="4" fillId="0" borderId="8" xfId="0" quotePrefix="1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right" vertical="top"/>
    </xf>
    <xf numFmtId="3" fontId="2" fillId="0" borderId="14" xfId="0" applyNumberFormat="1" applyFont="1" applyFill="1" applyBorder="1" applyAlignment="1">
      <alignment horizontal="right" vertical="top"/>
    </xf>
    <xf numFmtId="0" fontId="1" fillId="0" borderId="14" xfId="0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center" vertical="top"/>
    </xf>
    <xf numFmtId="3" fontId="1" fillId="0" borderId="0" xfId="0" applyNumberFormat="1" applyFont="1" applyFill="1" applyAlignment="1">
      <alignment vertical="top"/>
    </xf>
    <xf numFmtId="0" fontId="3" fillId="0" borderId="5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8"/>
  <sheetViews>
    <sheetView tabSelected="1" topLeftCell="A28" zoomScale="85" zoomScaleNormal="85" workbookViewId="0">
      <selection activeCell="E33" sqref="E33"/>
    </sheetView>
  </sheetViews>
  <sheetFormatPr defaultColWidth="9.109375" defaultRowHeight="15.6" x14ac:dyDescent="0.25"/>
  <cols>
    <col min="1" max="1" width="6.5546875" style="4" bestFit="1" customWidth="1"/>
    <col min="2" max="2" width="12.109375" style="4" customWidth="1"/>
    <col min="3" max="3" width="81.109375" style="1" bestFit="1" customWidth="1"/>
    <col min="4" max="4" width="12" style="20" customWidth="1"/>
    <col min="5" max="5" width="32.33203125" style="21" customWidth="1"/>
    <col min="6" max="6" width="17.5546875" style="4" customWidth="1"/>
    <col min="7" max="7" width="15.109375" style="3" customWidth="1"/>
    <col min="8" max="8" width="8.5546875" style="1" bestFit="1" customWidth="1"/>
    <col min="9" max="9" width="8" style="1" bestFit="1" customWidth="1"/>
    <col min="10" max="10" width="17.109375" style="1" bestFit="1" customWidth="1"/>
    <col min="11" max="11" width="11" style="1" bestFit="1" customWidth="1"/>
    <col min="12" max="12" width="14" style="1" bestFit="1" customWidth="1"/>
    <col min="13" max="13" width="8.109375" style="1" bestFit="1" customWidth="1"/>
    <col min="14" max="16384" width="9.109375" style="1"/>
  </cols>
  <sheetData>
    <row r="1" spans="1:7" s="4" customFormat="1" ht="15.75" customHeight="1" x14ac:dyDescent="0.25">
      <c r="A1" s="58" t="s">
        <v>0</v>
      </c>
      <c r="B1" s="56" t="s">
        <v>57</v>
      </c>
      <c r="C1" s="54" t="s">
        <v>1</v>
      </c>
      <c r="D1" s="56" t="s">
        <v>58</v>
      </c>
      <c r="E1" s="56" t="s">
        <v>59</v>
      </c>
      <c r="F1" s="52" t="s">
        <v>60</v>
      </c>
    </row>
    <row r="2" spans="1:7" ht="16.2" thickBot="1" x14ac:dyDescent="0.3">
      <c r="A2" s="59"/>
      <c r="B2" s="57"/>
      <c r="C2" s="55"/>
      <c r="D2" s="57"/>
      <c r="E2" s="57"/>
      <c r="F2" s="53"/>
      <c r="G2" s="1"/>
    </row>
    <row r="3" spans="1:7" ht="31.2" x14ac:dyDescent="0.25">
      <c r="A3" s="28" t="s">
        <v>8</v>
      </c>
      <c r="B3" s="24" t="s">
        <v>5</v>
      </c>
      <c r="C3" s="25" t="s">
        <v>77</v>
      </c>
      <c r="D3" s="26">
        <v>2040</v>
      </c>
      <c r="E3" s="27" t="s">
        <v>54</v>
      </c>
      <c r="F3" s="29" t="s">
        <v>38</v>
      </c>
      <c r="G3" s="1"/>
    </row>
    <row r="4" spans="1:7" ht="46.8" x14ac:dyDescent="0.25">
      <c r="A4" s="30" t="s">
        <v>8</v>
      </c>
      <c r="B4" s="9" t="s">
        <v>7</v>
      </c>
      <c r="C4" s="10" t="s">
        <v>11</v>
      </c>
      <c r="D4" s="18">
        <v>27</v>
      </c>
      <c r="E4" s="12" t="s">
        <v>90</v>
      </c>
      <c r="F4" s="31" t="s">
        <v>39</v>
      </c>
      <c r="G4" s="1"/>
    </row>
    <row r="5" spans="1:7" ht="31.2" x14ac:dyDescent="0.25">
      <c r="A5" s="30" t="s">
        <v>2</v>
      </c>
      <c r="B5" s="9" t="s">
        <v>3</v>
      </c>
      <c r="C5" s="10" t="s">
        <v>34</v>
      </c>
      <c r="D5" s="18">
        <v>640</v>
      </c>
      <c r="E5" s="12" t="s">
        <v>56</v>
      </c>
      <c r="F5" s="31" t="s">
        <v>43</v>
      </c>
      <c r="G5" s="1"/>
    </row>
    <row r="6" spans="1:7" s="19" customFormat="1" x14ac:dyDescent="0.25">
      <c r="A6" s="33" t="s">
        <v>12</v>
      </c>
      <c r="B6" s="5" t="s">
        <v>7</v>
      </c>
      <c r="C6" s="6" t="s">
        <v>13</v>
      </c>
      <c r="D6" s="15">
        <v>46600</v>
      </c>
      <c r="E6" s="8" t="s">
        <v>14</v>
      </c>
      <c r="F6" s="34" t="s">
        <v>41</v>
      </c>
    </row>
    <row r="7" spans="1:7" s="19" customFormat="1" x14ac:dyDescent="0.25">
      <c r="A7" s="33" t="s">
        <v>21</v>
      </c>
      <c r="B7" s="5" t="s">
        <v>7</v>
      </c>
      <c r="C7" s="6" t="s">
        <v>64</v>
      </c>
      <c r="D7" s="15">
        <v>204953</v>
      </c>
      <c r="E7" s="8" t="s">
        <v>25</v>
      </c>
      <c r="F7" s="35">
        <v>44505</v>
      </c>
    </row>
    <row r="8" spans="1:7" s="19" customFormat="1" x14ac:dyDescent="0.25">
      <c r="A8" s="33" t="s">
        <v>21</v>
      </c>
      <c r="B8" s="5" t="s">
        <v>3</v>
      </c>
      <c r="C8" s="6" t="s">
        <v>22</v>
      </c>
      <c r="D8" s="15">
        <v>2919890</v>
      </c>
      <c r="E8" s="8" t="s">
        <v>24</v>
      </c>
      <c r="F8" s="36">
        <v>44506</v>
      </c>
    </row>
    <row r="9" spans="1:7" s="19" customFormat="1" x14ac:dyDescent="0.25">
      <c r="A9" s="33" t="s">
        <v>21</v>
      </c>
      <c r="B9" s="5" t="s">
        <v>3</v>
      </c>
      <c r="C9" s="6" t="s">
        <v>80</v>
      </c>
      <c r="D9" s="15">
        <v>1120</v>
      </c>
      <c r="E9" s="8" t="s">
        <v>81</v>
      </c>
      <c r="F9" s="36">
        <v>44506</v>
      </c>
    </row>
    <row r="10" spans="1:7" x14ac:dyDescent="0.25">
      <c r="A10" s="30" t="s">
        <v>18</v>
      </c>
      <c r="B10" s="9" t="s">
        <v>5</v>
      </c>
      <c r="C10" s="10" t="s">
        <v>20</v>
      </c>
      <c r="D10" s="18">
        <v>53</v>
      </c>
      <c r="E10" s="12" t="s">
        <v>55</v>
      </c>
      <c r="F10" s="32">
        <v>44627</v>
      </c>
      <c r="G10" s="1"/>
    </row>
    <row r="11" spans="1:7" x14ac:dyDescent="0.25">
      <c r="A11" s="30" t="s">
        <v>23</v>
      </c>
      <c r="B11" s="9" t="s">
        <v>5</v>
      </c>
      <c r="C11" s="10" t="s">
        <v>65</v>
      </c>
      <c r="D11" s="18">
        <v>10</v>
      </c>
      <c r="E11" s="12" t="s">
        <v>66</v>
      </c>
      <c r="F11" s="32">
        <v>44627</v>
      </c>
      <c r="G11" s="1"/>
    </row>
    <row r="12" spans="1:7" x14ac:dyDescent="0.25">
      <c r="A12" s="37" t="s">
        <v>2</v>
      </c>
      <c r="B12" s="16" t="s">
        <v>5</v>
      </c>
      <c r="C12" s="10" t="s">
        <v>72</v>
      </c>
      <c r="D12" s="22">
        <v>3340</v>
      </c>
      <c r="E12" s="12" t="s">
        <v>46</v>
      </c>
      <c r="F12" s="32">
        <v>44693</v>
      </c>
      <c r="G12" s="1"/>
    </row>
    <row r="13" spans="1:7" s="19" customFormat="1" x14ac:dyDescent="0.25">
      <c r="A13" s="33" t="s">
        <v>17</v>
      </c>
      <c r="B13" s="5" t="s">
        <v>3</v>
      </c>
      <c r="C13" s="6" t="s">
        <v>26</v>
      </c>
      <c r="D13" s="15">
        <v>11269</v>
      </c>
      <c r="E13" s="8" t="s">
        <v>27</v>
      </c>
      <c r="F13" s="35">
        <v>45215</v>
      </c>
    </row>
    <row r="14" spans="1:7" s="19" customFormat="1" x14ac:dyDescent="0.25">
      <c r="A14" s="33" t="s">
        <v>8</v>
      </c>
      <c r="B14" s="5" t="s">
        <v>28</v>
      </c>
      <c r="C14" s="6" t="s">
        <v>9</v>
      </c>
      <c r="D14" s="15">
        <v>1650200</v>
      </c>
      <c r="E14" s="8" t="s">
        <v>47</v>
      </c>
      <c r="F14" s="36">
        <v>45569</v>
      </c>
    </row>
    <row r="15" spans="1:7" s="19" customFormat="1" x14ac:dyDescent="0.25">
      <c r="A15" s="33" t="s">
        <v>8</v>
      </c>
      <c r="B15" s="5" t="s">
        <v>3</v>
      </c>
      <c r="C15" s="6" t="s">
        <v>76</v>
      </c>
      <c r="D15" s="13" t="s">
        <v>85</v>
      </c>
      <c r="E15" s="8" t="s">
        <v>47</v>
      </c>
      <c r="F15" s="36">
        <v>45569</v>
      </c>
    </row>
    <row r="16" spans="1:7" s="19" customFormat="1" x14ac:dyDescent="0.25">
      <c r="A16" s="33" t="s">
        <v>8</v>
      </c>
      <c r="B16" s="5" t="s">
        <v>3</v>
      </c>
      <c r="C16" s="6" t="s">
        <v>10</v>
      </c>
      <c r="D16" s="7">
        <v>41</v>
      </c>
      <c r="E16" s="8" t="s">
        <v>47</v>
      </c>
      <c r="F16" s="36">
        <v>45569</v>
      </c>
    </row>
    <row r="17" spans="1:7" x14ac:dyDescent="0.25">
      <c r="A17" s="30" t="s">
        <v>21</v>
      </c>
      <c r="B17" s="9" t="s">
        <v>3</v>
      </c>
      <c r="C17" s="10" t="s">
        <v>62</v>
      </c>
      <c r="D17" s="18">
        <v>200</v>
      </c>
      <c r="E17" s="12" t="s">
        <v>32</v>
      </c>
      <c r="F17" s="31" t="s">
        <v>31</v>
      </c>
      <c r="G17" s="1"/>
    </row>
    <row r="18" spans="1:7" x14ac:dyDescent="0.25">
      <c r="A18" s="30" t="s">
        <v>21</v>
      </c>
      <c r="B18" s="9" t="s">
        <v>3</v>
      </c>
      <c r="C18" s="10" t="s">
        <v>61</v>
      </c>
      <c r="D18" s="11">
        <v>1979</v>
      </c>
      <c r="E18" s="12" t="s">
        <v>30</v>
      </c>
      <c r="F18" s="32">
        <v>45783</v>
      </c>
      <c r="G18" s="1"/>
    </row>
    <row r="19" spans="1:7" s="19" customFormat="1" x14ac:dyDescent="0.25">
      <c r="A19" s="33" t="s">
        <v>15</v>
      </c>
      <c r="B19" s="5" t="s">
        <v>5</v>
      </c>
      <c r="C19" s="6" t="s">
        <v>16</v>
      </c>
      <c r="D19" s="15">
        <v>5650</v>
      </c>
      <c r="E19" s="8" t="s">
        <v>35</v>
      </c>
      <c r="F19" s="34" t="s">
        <v>37</v>
      </c>
    </row>
    <row r="20" spans="1:7" s="19" customFormat="1" x14ac:dyDescent="0.25">
      <c r="A20" s="33" t="s">
        <v>2</v>
      </c>
      <c r="B20" s="5" t="s">
        <v>5</v>
      </c>
      <c r="C20" s="17" t="s">
        <v>73</v>
      </c>
      <c r="D20" s="13">
        <v>585031</v>
      </c>
      <c r="E20" s="8" t="s">
        <v>25</v>
      </c>
      <c r="F20" s="34" t="s">
        <v>42</v>
      </c>
    </row>
    <row r="21" spans="1:7" s="19" customFormat="1" x14ac:dyDescent="0.25">
      <c r="A21" s="33" t="s">
        <v>2</v>
      </c>
      <c r="B21" s="5" t="s">
        <v>5</v>
      </c>
      <c r="C21" s="17" t="s">
        <v>74</v>
      </c>
      <c r="D21" s="13">
        <v>55008</v>
      </c>
      <c r="E21" s="8" t="s">
        <v>25</v>
      </c>
      <c r="F21" s="34" t="s">
        <v>42</v>
      </c>
    </row>
    <row r="22" spans="1:7" s="19" customFormat="1" x14ac:dyDescent="0.25">
      <c r="A22" s="33" t="s">
        <v>6</v>
      </c>
      <c r="B22" s="5" t="s">
        <v>5</v>
      </c>
      <c r="C22" s="6" t="s">
        <v>75</v>
      </c>
      <c r="D22" s="13">
        <v>246280</v>
      </c>
      <c r="E22" s="8" t="s">
        <v>25</v>
      </c>
      <c r="F22" s="34" t="s">
        <v>42</v>
      </c>
    </row>
    <row r="23" spans="1:7" s="19" customFormat="1" x14ac:dyDescent="0.25">
      <c r="A23" s="33" t="s">
        <v>18</v>
      </c>
      <c r="B23" s="5" t="s">
        <v>5</v>
      </c>
      <c r="C23" s="6" t="s">
        <v>19</v>
      </c>
      <c r="D23" s="15">
        <v>608385</v>
      </c>
      <c r="E23" s="8" t="s">
        <v>24</v>
      </c>
      <c r="F23" s="36">
        <v>46331</v>
      </c>
    </row>
    <row r="24" spans="1:7" s="19" customFormat="1" x14ac:dyDescent="0.25">
      <c r="A24" s="33" t="s">
        <v>12</v>
      </c>
      <c r="B24" s="5" t="s">
        <v>5</v>
      </c>
      <c r="C24" s="6" t="s">
        <v>79</v>
      </c>
      <c r="D24" s="13">
        <v>110000</v>
      </c>
      <c r="E24" s="8" t="s">
        <v>49</v>
      </c>
      <c r="F24" s="34" t="s">
        <v>40</v>
      </c>
    </row>
    <row r="25" spans="1:7" x14ac:dyDescent="0.25">
      <c r="A25" s="30" t="s">
        <v>2</v>
      </c>
      <c r="B25" s="9" t="s">
        <v>3</v>
      </c>
      <c r="C25" s="10" t="s">
        <v>4</v>
      </c>
      <c r="D25" s="18">
        <v>3</v>
      </c>
      <c r="E25" s="12" t="s">
        <v>53</v>
      </c>
      <c r="F25" s="31" t="s">
        <v>44</v>
      </c>
      <c r="G25" s="1"/>
    </row>
    <row r="26" spans="1:7" x14ac:dyDescent="0.25">
      <c r="A26" s="30" t="s">
        <v>2</v>
      </c>
      <c r="B26" s="9" t="s">
        <v>3</v>
      </c>
      <c r="C26" s="10" t="s">
        <v>78</v>
      </c>
      <c r="D26" s="22">
        <v>4607</v>
      </c>
      <c r="E26" s="12" t="s">
        <v>51</v>
      </c>
      <c r="F26" s="32">
        <v>47128</v>
      </c>
      <c r="G26" s="14"/>
    </row>
    <row r="27" spans="1:7" x14ac:dyDescent="0.25">
      <c r="A27" s="30" t="s">
        <v>2</v>
      </c>
      <c r="B27" s="9" t="s">
        <v>3</v>
      </c>
      <c r="C27" s="10" t="s">
        <v>71</v>
      </c>
      <c r="D27" s="22">
        <v>3630</v>
      </c>
      <c r="E27" s="12" t="s">
        <v>33</v>
      </c>
      <c r="F27" s="31" t="s">
        <v>45</v>
      </c>
      <c r="G27" s="1"/>
    </row>
    <row r="28" spans="1:7" x14ac:dyDescent="0.25">
      <c r="A28" s="30" t="s">
        <v>12</v>
      </c>
      <c r="B28" s="9" t="s">
        <v>7</v>
      </c>
      <c r="C28" s="10" t="s">
        <v>36</v>
      </c>
      <c r="D28" s="11">
        <v>3356</v>
      </c>
      <c r="E28" s="12" t="s">
        <v>52</v>
      </c>
      <c r="F28" s="38">
        <v>48595</v>
      </c>
      <c r="G28" s="1"/>
    </row>
    <row r="29" spans="1:7" x14ac:dyDescent="0.25">
      <c r="A29" s="33" t="s">
        <v>12</v>
      </c>
      <c r="B29" s="5" t="s">
        <v>7</v>
      </c>
      <c r="C29" s="6" t="s">
        <v>82</v>
      </c>
      <c r="D29" s="15">
        <f>1057036+21060</f>
        <v>1078096</v>
      </c>
      <c r="E29" s="8" t="s">
        <v>91</v>
      </c>
      <c r="F29" s="36">
        <v>59992</v>
      </c>
      <c r="G29" s="1"/>
    </row>
    <row r="30" spans="1:7" ht="31.2" x14ac:dyDescent="0.25">
      <c r="A30" s="33"/>
      <c r="B30" s="5"/>
      <c r="C30" s="6" t="s">
        <v>86</v>
      </c>
      <c r="D30" s="13" t="s">
        <v>83</v>
      </c>
      <c r="E30" s="8" t="s">
        <v>92</v>
      </c>
      <c r="F30" s="36">
        <v>59992</v>
      </c>
      <c r="G30" s="1"/>
    </row>
    <row r="31" spans="1:7" ht="31.2" x14ac:dyDescent="0.25">
      <c r="A31" s="33"/>
      <c r="B31" s="5"/>
      <c r="C31" s="6" t="s">
        <v>87</v>
      </c>
      <c r="D31" s="13" t="s">
        <v>84</v>
      </c>
      <c r="E31" s="8" t="s">
        <v>92</v>
      </c>
      <c r="F31" s="36">
        <v>59992</v>
      </c>
      <c r="G31" s="51"/>
    </row>
    <row r="32" spans="1:7" x14ac:dyDescent="0.25">
      <c r="A32" s="33" t="s">
        <v>12</v>
      </c>
      <c r="B32" s="5" t="s">
        <v>7</v>
      </c>
      <c r="C32" s="6" t="s">
        <v>88</v>
      </c>
      <c r="D32" s="13" t="s">
        <v>89</v>
      </c>
      <c r="E32" s="8" t="s">
        <v>93</v>
      </c>
      <c r="F32" s="36">
        <v>59992</v>
      </c>
      <c r="G32" s="51"/>
    </row>
    <row r="33" spans="1:7" s="19" customFormat="1" x14ac:dyDescent="0.25">
      <c r="A33" s="33" t="s">
        <v>12</v>
      </c>
      <c r="B33" s="5" t="s">
        <v>7</v>
      </c>
      <c r="C33" s="6" t="s">
        <v>63</v>
      </c>
      <c r="D33" s="15">
        <v>228324</v>
      </c>
      <c r="E33" s="8" t="s">
        <v>69</v>
      </c>
      <c r="F33" s="34" t="s">
        <v>70</v>
      </c>
    </row>
    <row r="34" spans="1:7" s="19" customFormat="1" x14ac:dyDescent="0.25">
      <c r="A34" s="33" t="s">
        <v>12</v>
      </c>
      <c r="B34" s="5" t="s">
        <v>7</v>
      </c>
      <c r="C34" s="6" t="s">
        <v>68</v>
      </c>
      <c r="D34" s="15">
        <v>150928</v>
      </c>
      <c r="E34" s="8" t="s">
        <v>67</v>
      </c>
      <c r="F34" s="36">
        <v>50860</v>
      </c>
    </row>
    <row r="35" spans="1:7" s="23" customFormat="1" ht="16.2" thickBot="1" x14ac:dyDescent="0.3">
      <c r="A35" s="39" t="s">
        <v>48</v>
      </c>
      <c r="B35" s="40" t="s">
        <v>5</v>
      </c>
      <c r="C35" s="41" t="s">
        <v>50</v>
      </c>
      <c r="D35" s="42">
        <v>18644</v>
      </c>
      <c r="E35" s="43" t="s">
        <v>67</v>
      </c>
      <c r="F35" s="44">
        <v>50860</v>
      </c>
    </row>
    <row r="36" spans="1:7" ht="16.2" thickBot="1" x14ac:dyDescent="0.3">
      <c r="A36" s="45"/>
      <c r="B36" s="46"/>
      <c r="C36" s="47" t="s">
        <v>29</v>
      </c>
      <c r="D36" s="48">
        <f>SUM(D3:D35)</f>
        <v>7940304</v>
      </c>
      <c r="E36" s="49"/>
      <c r="F36" s="50"/>
      <c r="G36" s="1"/>
    </row>
    <row r="37" spans="1:7" x14ac:dyDescent="0.25">
      <c r="D37" s="1"/>
      <c r="E37" s="2"/>
      <c r="G37" s="1"/>
    </row>
    <row r="38" spans="1:7" x14ac:dyDescent="0.25">
      <c r="D38" s="1"/>
      <c r="E38" s="2"/>
      <c r="G38" s="1"/>
    </row>
    <row r="39" spans="1:7" x14ac:dyDescent="0.25">
      <c r="D39" s="1"/>
      <c r="E39" s="2"/>
      <c r="G39" s="1"/>
    </row>
    <row r="40" spans="1:7" x14ac:dyDescent="0.25">
      <c r="D40" s="1"/>
      <c r="E40" s="2"/>
      <c r="G40" s="1"/>
    </row>
    <row r="41" spans="1:7" x14ac:dyDescent="0.25">
      <c r="D41" s="1"/>
      <c r="E41" s="2"/>
      <c r="G41" s="1"/>
    </row>
    <row r="42" spans="1:7" x14ac:dyDescent="0.25">
      <c r="D42" s="1"/>
      <c r="E42" s="2"/>
      <c r="G42" s="1"/>
    </row>
    <row r="43" spans="1:7" x14ac:dyDescent="0.25">
      <c r="D43" s="1"/>
      <c r="E43" s="2"/>
      <c r="G43" s="1"/>
    </row>
    <row r="44" spans="1:7" x14ac:dyDescent="0.25">
      <c r="D44" s="1"/>
      <c r="E44" s="2"/>
      <c r="G44" s="1"/>
    </row>
    <row r="45" spans="1:7" x14ac:dyDescent="0.25">
      <c r="D45" s="1"/>
      <c r="E45" s="2"/>
      <c r="G45" s="1"/>
    </row>
    <row r="46" spans="1:7" x14ac:dyDescent="0.25">
      <c r="D46" s="1"/>
      <c r="E46" s="2"/>
      <c r="G46" s="1"/>
    </row>
    <row r="47" spans="1:7" x14ac:dyDescent="0.25">
      <c r="D47" s="1"/>
      <c r="E47" s="2"/>
      <c r="G47" s="1"/>
    </row>
    <row r="48" spans="1:7" x14ac:dyDescent="0.25">
      <c r="D48" s="1"/>
      <c r="E48" s="2"/>
      <c r="G48" s="1"/>
    </row>
    <row r="49" spans="4:7" x14ac:dyDescent="0.25">
      <c r="D49" s="1"/>
      <c r="E49" s="2"/>
      <c r="G49" s="1"/>
    </row>
    <row r="50" spans="4:7" x14ac:dyDescent="0.25">
      <c r="D50" s="1"/>
      <c r="E50" s="2"/>
      <c r="G50" s="1"/>
    </row>
    <row r="51" spans="4:7" x14ac:dyDescent="0.25">
      <c r="D51" s="1"/>
      <c r="E51" s="2"/>
      <c r="G51" s="1"/>
    </row>
    <row r="52" spans="4:7" x14ac:dyDescent="0.25">
      <c r="D52" s="1"/>
      <c r="E52" s="2"/>
      <c r="G52" s="1"/>
    </row>
    <row r="53" spans="4:7" x14ac:dyDescent="0.25">
      <c r="D53" s="1"/>
      <c r="E53" s="2"/>
      <c r="G53" s="1"/>
    </row>
    <row r="54" spans="4:7" x14ac:dyDescent="0.25">
      <c r="D54" s="1"/>
      <c r="E54" s="2"/>
      <c r="G54" s="1"/>
    </row>
    <row r="55" spans="4:7" x14ac:dyDescent="0.25">
      <c r="D55" s="1"/>
      <c r="E55" s="2"/>
      <c r="G55" s="1"/>
    </row>
    <row r="56" spans="4:7" x14ac:dyDescent="0.25">
      <c r="D56" s="1"/>
      <c r="E56" s="2"/>
      <c r="G56" s="1"/>
    </row>
    <row r="57" spans="4:7" x14ac:dyDescent="0.25">
      <c r="D57" s="1"/>
      <c r="E57" s="2"/>
      <c r="G57" s="1"/>
    </row>
    <row r="58" spans="4:7" x14ac:dyDescent="0.25">
      <c r="D58" s="1"/>
      <c r="E58" s="2"/>
      <c r="G58" s="1"/>
    </row>
    <row r="59" spans="4:7" x14ac:dyDescent="0.25">
      <c r="D59" s="1"/>
      <c r="E59" s="2"/>
      <c r="G59" s="1"/>
    </row>
    <row r="60" spans="4:7" x14ac:dyDescent="0.25">
      <c r="D60" s="1"/>
      <c r="E60" s="2"/>
      <c r="G60" s="1"/>
    </row>
    <row r="61" spans="4:7" x14ac:dyDescent="0.25">
      <c r="D61" s="1"/>
      <c r="E61" s="2"/>
      <c r="G61" s="1"/>
    </row>
    <row r="62" spans="4:7" x14ac:dyDescent="0.25">
      <c r="D62" s="1"/>
      <c r="E62" s="2"/>
      <c r="G62" s="1"/>
    </row>
    <row r="63" spans="4:7" x14ac:dyDescent="0.25">
      <c r="D63" s="1"/>
      <c r="E63" s="2"/>
      <c r="G63" s="1"/>
    </row>
    <row r="64" spans="4:7" x14ac:dyDescent="0.25">
      <c r="D64" s="1"/>
      <c r="E64" s="2"/>
      <c r="G64" s="1"/>
    </row>
    <row r="65" spans="4:7" x14ac:dyDescent="0.25">
      <c r="D65" s="1"/>
      <c r="E65" s="2"/>
      <c r="G65" s="1"/>
    </row>
    <row r="66" spans="4:7" x14ac:dyDescent="0.25">
      <c r="D66" s="1"/>
      <c r="E66" s="2"/>
      <c r="G66" s="1"/>
    </row>
    <row r="67" spans="4:7" x14ac:dyDescent="0.25">
      <c r="D67" s="1"/>
      <c r="E67" s="2"/>
      <c r="G67" s="1"/>
    </row>
    <row r="68" spans="4:7" x14ac:dyDescent="0.25">
      <c r="D68" s="1"/>
      <c r="E68" s="2"/>
      <c r="G68" s="1"/>
    </row>
    <row r="69" spans="4:7" x14ac:dyDescent="0.25">
      <c r="D69" s="1"/>
      <c r="E69" s="2"/>
      <c r="G69" s="1"/>
    </row>
    <row r="70" spans="4:7" x14ac:dyDescent="0.25">
      <c r="D70" s="1"/>
      <c r="E70" s="2"/>
      <c r="G70" s="1"/>
    </row>
    <row r="71" spans="4:7" x14ac:dyDescent="0.25">
      <c r="D71" s="1"/>
      <c r="E71" s="2"/>
      <c r="G71" s="1"/>
    </row>
    <row r="72" spans="4:7" x14ac:dyDescent="0.25">
      <c r="D72" s="1"/>
      <c r="E72" s="2"/>
      <c r="G72" s="1"/>
    </row>
    <row r="73" spans="4:7" x14ac:dyDescent="0.25">
      <c r="D73" s="1"/>
      <c r="E73" s="2"/>
      <c r="G73" s="1"/>
    </row>
    <row r="74" spans="4:7" x14ac:dyDescent="0.25">
      <c r="D74" s="1"/>
      <c r="E74" s="2"/>
      <c r="G74" s="1"/>
    </row>
    <row r="75" spans="4:7" x14ac:dyDescent="0.25">
      <c r="D75" s="1"/>
      <c r="E75" s="2"/>
      <c r="G75" s="1"/>
    </row>
    <row r="76" spans="4:7" x14ac:dyDescent="0.25">
      <c r="D76" s="1"/>
      <c r="E76" s="2"/>
      <c r="G76" s="1"/>
    </row>
    <row r="77" spans="4:7" x14ac:dyDescent="0.25">
      <c r="D77" s="1"/>
      <c r="E77" s="2"/>
      <c r="G77" s="1"/>
    </row>
    <row r="78" spans="4:7" x14ac:dyDescent="0.25">
      <c r="D78" s="1"/>
      <c r="E78" s="2"/>
      <c r="G78" s="1"/>
    </row>
    <row r="79" spans="4:7" x14ac:dyDescent="0.25">
      <c r="D79" s="1"/>
      <c r="E79" s="2"/>
      <c r="G79" s="1"/>
    </row>
    <row r="80" spans="4:7" x14ac:dyDescent="0.25">
      <c r="D80" s="1"/>
      <c r="E80" s="2"/>
      <c r="G80" s="1"/>
    </row>
    <row r="81" spans="4:7" x14ac:dyDescent="0.25">
      <c r="D81" s="1"/>
      <c r="E81" s="2"/>
      <c r="G81" s="1"/>
    </row>
    <row r="82" spans="4:7" x14ac:dyDescent="0.25">
      <c r="D82" s="1"/>
      <c r="E82" s="2"/>
      <c r="G82" s="1"/>
    </row>
    <row r="83" spans="4:7" x14ac:dyDescent="0.25">
      <c r="D83" s="1"/>
      <c r="E83" s="2"/>
      <c r="G83" s="1"/>
    </row>
    <row r="84" spans="4:7" x14ac:dyDescent="0.25">
      <c r="D84" s="1"/>
      <c r="E84" s="2"/>
      <c r="G84" s="1"/>
    </row>
    <row r="85" spans="4:7" x14ac:dyDescent="0.25">
      <c r="D85" s="1"/>
      <c r="E85" s="2"/>
      <c r="G85" s="1"/>
    </row>
    <row r="86" spans="4:7" x14ac:dyDescent="0.25">
      <c r="D86" s="1"/>
      <c r="E86" s="2"/>
      <c r="G86" s="1"/>
    </row>
    <row r="87" spans="4:7" x14ac:dyDescent="0.25">
      <c r="D87" s="1"/>
      <c r="E87" s="2"/>
      <c r="G87" s="1"/>
    </row>
    <row r="88" spans="4:7" x14ac:dyDescent="0.25">
      <c r="D88" s="1"/>
      <c r="E88" s="2"/>
      <c r="G88" s="1"/>
    </row>
    <row r="89" spans="4:7" x14ac:dyDescent="0.25">
      <c r="D89" s="1"/>
      <c r="E89" s="2"/>
      <c r="G89" s="1"/>
    </row>
    <row r="90" spans="4:7" x14ac:dyDescent="0.25">
      <c r="D90" s="1"/>
      <c r="E90" s="2"/>
      <c r="G90" s="1"/>
    </row>
    <row r="91" spans="4:7" x14ac:dyDescent="0.25">
      <c r="D91" s="1"/>
      <c r="E91" s="2"/>
      <c r="G91" s="1"/>
    </row>
    <row r="92" spans="4:7" x14ac:dyDescent="0.25">
      <c r="D92" s="1"/>
      <c r="E92" s="2"/>
      <c r="G92" s="1"/>
    </row>
    <row r="93" spans="4:7" x14ac:dyDescent="0.25">
      <c r="D93" s="1"/>
      <c r="E93" s="2"/>
      <c r="G93" s="1"/>
    </row>
    <row r="94" spans="4:7" x14ac:dyDescent="0.25">
      <c r="D94" s="1"/>
      <c r="E94" s="2"/>
      <c r="G94" s="1"/>
    </row>
    <row r="95" spans="4:7" x14ac:dyDescent="0.25">
      <c r="D95" s="1"/>
      <c r="E95" s="2"/>
      <c r="G95" s="1"/>
    </row>
    <row r="96" spans="4:7" x14ac:dyDescent="0.25">
      <c r="D96" s="1"/>
      <c r="E96" s="2"/>
      <c r="G96" s="1"/>
    </row>
    <row r="97" spans="4:7" x14ac:dyDescent="0.25">
      <c r="D97" s="1"/>
      <c r="E97" s="2"/>
      <c r="G97" s="1"/>
    </row>
    <row r="98" spans="4:7" x14ac:dyDescent="0.25">
      <c r="D98" s="1"/>
      <c r="E98" s="2"/>
      <c r="G98" s="1"/>
    </row>
    <row r="99" spans="4:7" x14ac:dyDescent="0.25">
      <c r="D99" s="1"/>
      <c r="E99" s="2"/>
      <c r="G99" s="1"/>
    </row>
    <row r="100" spans="4:7" x14ac:dyDescent="0.25">
      <c r="D100" s="1"/>
      <c r="E100" s="2"/>
      <c r="G100" s="1"/>
    </row>
    <row r="101" spans="4:7" x14ac:dyDescent="0.25">
      <c r="D101" s="1"/>
      <c r="E101" s="2"/>
      <c r="G101" s="1"/>
    </row>
    <row r="102" spans="4:7" x14ac:dyDescent="0.25">
      <c r="D102" s="1"/>
      <c r="E102" s="2"/>
      <c r="G102" s="1"/>
    </row>
    <row r="103" spans="4:7" x14ac:dyDescent="0.25">
      <c r="D103" s="1"/>
      <c r="E103" s="2"/>
      <c r="G103" s="1"/>
    </row>
    <row r="104" spans="4:7" x14ac:dyDescent="0.25">
      <c r="D104" s="1"/>
      <c r="E104" s="2"/>
      <c r="G104" s="1"/>
    </row>
    <row r="105" spans="4:7" x14ac:dyDescent="0.25">
      <c r="D105" s="1"/>
      <c r="E105" s="2"/>
      <c r="G105" s="1"/>
    </row>
    <row r="106" spans="4:7" x14ac:dyDescent="0.25">
      <c r="D106" s="1"/>
      <c r="E106" s="2"/>
      <c r="G106" s="1"/>
    </row>
    <row r="107" spans="4:7" x14ac:dyDescent="0.25">
      <c r="D107" s="1"/>
      <c r="E107" s="2"/>
      <c r="G107" s="1"/>
    </row>
    <row r="108" spans="4:7" x14ac:dyDescent="0.25">
      <c r="D108" s="1"/>
      <c r="E108" s="2"/>
      <c r="G108" s="1"/>
    </row>
    <row r="109" spans="4:7" x14ac:dyDescent="0.25">
      <c r="D109" s="1"/>
      <c r="E109" s="2"/>
      <c r="G109" s="1"/>
    </row>
    <row r="110" spans="4:7" x14ac:dyDescent="0.25">
      <c r="D110" s="1"/>
      <c r="E110" s="2"/>
      <c r="G110" s="1"/>
    </row>
    <row r="111" spans="4:7" x14ac:dyDescent="0.25">
      <c r="D111" s="1"/>
      <c r="E111" s="2"/>
      <c r="G111" s="1"/>
    </row>
    <row r="112" spans="4:7" x14ac:dyDescent="0.25">
      <c r="D112" s="1"/>
      <c r="E112" s="2"/>
      <c r="G112" s="1"/>
    </row>
    <row r="113" spans="4:7" x14ac:dyDescent="0.25">
      <c r="D113" s="1"/>
      <c r="E113" s="2"/>
      <c r="G113" s="1"/>
    </row>
    <row r="114" spans="4:7" x14ac:dyDescent="0.25">
      <c r="D114" s="1"/>
      <c r="E114" s="2"/>
      <c r="G114" s="1"/>
    </row>
    <row r="115" spans="4:7" x14ac:dyDescent="0.25">
      <c r="D115" s="1"/>
      <c r="E115" s="2"/>
      <c r="G115" s="1"/>
    </row>
    <row r="116" spans="4:7" x14ac:dyDescent="0.25">
      <c r="D116" s="1"/>
      <c r="E116" s="2"/>
      <c r="G116" s="1"/>
    </row>
    <row r="117" spans="4:7" x14ac:dyDescent="0.25">
      <c r="D117" s="1"/>
      <c r="E117" s="2"/>
      <c r="G117" s="1"/>
    </row>
    <row r="118" spans="4:7" x14ac:dyDescent="0.25">
      <c r="D118" s="1"/>
      <c r="E118" s="2"/>
      <c r="G118" s="1"/>
    </row>
    <row r="119" spans="4:7" x14ac:dyDescent="0.25">
      <c r="D119" s="1"/>
      <c r="E119" s="2"/>
      <c r="G119" s="1"/>
    </row>
    <row r="120" spans="4:7" x14ac:dyDescent="0.25">
      <c r="D120" s="1"/>
      <c r="E120" s="2"/>
      <c r="G120" s="1"/>
    </row>
    <row r="121" spans="4:7" x14ac:dyDescent="0.25">
      <c r="D121" s="1"/>
      <c r="E121" s="2"/>
      <c r="G121" s="1"/>
    </row>
    <row r="122" spans="4:7" x14ac:dyDescent="0.25">
      <c r="D122" s="1"/>
      <c r="E122" s="2"/>
      <c r="G122" s="1"/>
    </row>
    <row r="123" spans="4:7" x14ac:dyDescent="0.25">
      <c r="D123" s="1"/>
      <c r="E123" s="2"/>
      <c r="G123" s="1"/>
    </row>
    <row r="124" spans="4:7" x14ac:dyDescent="0.25">
      <c r="D124" s="1"/>
      <c r="E124" s="2"/>
      <c r="G124" s="1"/>
    </row>
    <row r="125" spans="4:7" x14ac:dyDescent="0.25">
      <c r="D125" s="1"/>
      <c r="E125" s="2"/>
      <c r="G125" s="1"/>
    </row>
    <row r="126" spans="4:7" x14ac:dyDescent="0.25">
      <c r="D126" s="1"/>
      <c r="E126" s="2"/>
      <c r="G126" s="1"/>
    </row>
    <row r="127" spans="4:7" x14ac:dyDescent="0.25">
      <c r="D127" s="1"/>
      <c r="E127" s="2"/>
      <c r="G127" s="1"/>
    </row>
    <row r="128" spans="4:7" x14ac:dyDescent="0.25">
      <c r="D128" s="1"/>
      <c r="E128" s="2"/>
      <c r="G128" s="1"/>
    </row>
    <row r="129" spans="4:7" x14ac:dyDescent="0.25">
      <c r="D129" s="1"/>
      <c r="E129" s="2"/>
      <c r="G129" s="1"/>
    </row>
    <row r="130" spans="4:7" x14ac:dyDescent="0.25">
      <c r="D130" s="1"/>
      <c r="E130" s="2"/>
      <c r="G130" s="1"/>
    </row>
    <row r="131" spans="4:7" x14ac:dyDescent="0.25">
      <c r="D131" s="1"/>
      <c r="E131" s="2"/>
      <c r="G131" s="1"/>
    </row>
    <row r="132" spans="4:7" x14ac:dyDescent="0.25">
      <c r="D132" s="1"/>
      <c r="E132" s="2"/>
      <c r="G132" s="1"/>
    </row>
    <row r="133" spans="4:7" x14ac:dyDescent="0.25">
      <c r="D133" s="1"/>
      <c r="E133" s="2"/>
      <c r="G133" s="1"/>
    </row>
    <row r="134" spans="4:7" x14ac:dyDescent="0.25">
      <c r="D134" s="1"/>
      <c r="E134" s="2"/>
      <c r="G134" s="1"/>
    </row>
    <row r="135" spans="4:7" x14ac:dyDescent="0.25">
      <c r="D135" s="1"/>
      <c r="E135" s="2"/>
      <c r="G135" s="1"/>
    </row>
    <row r="136" spans="4:7" x14ac:dyDescent="0.25">
      <c r="D136" s="1"/>
      <c r="E136" s="2"/>
      <c r="G136" s="1"/>
    </row>
    <row r="137" spans="4:7" x14ac:dyDescent="0.25">
      <c r="D137" s="1"/>
      <c r="E137" s="2"/>
      <c r="G137" s="1"/>
    </row>
    <row r="138" spans="4:7" x14ac:dyDescent="0.25">
      <c r="D138" s="1"/>
      <c r="E138" s="2"/>
      <c r="G138" s="1"/>
    </row>
    <row r="139" spans="4:7" x14ac:dyDescent="0.25">
      <c r="D139" s="1"/>
      <c r="E139" s="2"/>
      <c r="G139" s="1"/>
    </row>
    <row r="140" spans="4:7" x14ac:dyDescent="0.25">
      <c r="D140" s="1"/>
      <c r="E140" s="2"/>
      <c r="G140" s="1"/>
    </row>
    <row r="141" spans="4:7" x14ac:dyDescent="0.25">
      <c r="D141" s="1"/>
      <c r="E141" s="2"/>
      <c r="G141" s="1"/>
    </row>
    <row r="142" spans="4:7" x14ac:dyDescent="0.25">
      <c r="D142" s="1"/>
      <c r="E142" s="2"/>
      <c r="G142" s="1"/>
    </row>
    <row r="143" spans="4:7" x14ac:dyDescent="0.25">
      <c r="D143" s="1"/>
      <c r="E143" s="2"/>
      <c r="G143" s="1"/>
    </row>
    <row r="144" spans="4:7" x14ac:dyDescent="0.25">
      <c r="D144" s="1"/>
      <c r="E144" s="2"/>
      <c r="G144" s="1"/>
    </row>
    <row r="145" spans="4:7" x14ac:dyDescent="0.25">
      <c r="D145" s="1"/>
      <c r="E145" s="2"/>
      <c r="G145" s="1"/>
    </row>
    <row r="146" spans="4:7" x14ac:dyDescent="0.25">
      <c r="D146" s="1"/>
      <c r="E146" s="2"/>
      <c r="G146" s="1"/>
    </row>
    <row r="147" spans="4:7" x14ac:dyDescent="0.25">
      <c r="D147" s="1"/>
      <c r="E147" s="2"/>
      <c r="G147" s="1"/>
    </row>
    <row r="148" spans="4:7" x14ac:dyDescent="0.25">
      <c r="D148" s="1"/>
      <c r="E148" s="2"/>
      <c r="G148" s="1"/>
    </row>
    <row r="149" spans="4:7" x14ac:dyDescent="0.25">
      <c r="D149" s="1"/>
      <c r="E149" s="2"/>
      <c r="G149" s="1"/>
    </row>
    <row r="150" spans="4:7" x14ac:dyDescent="0.25">
      <c r="D150" s="1"/>
      <c r="E150" s="2"/>
      <c r="G150" s="1"/>
    </row>
    <row r="151" spans="4:7" x14ac:dyDescent="0.25">
      <c r="D151" s="1"/>
      <c r="E151" s="2"/>
      <c r="G151" s="1"/>
    </row>
    <row r="152" spans="4:7" x14ac:dyDescent="0.25">
      <c r="D152" s="1"/>
      <c r="E152" s="2"/>
      <c r="G152" s="1"/>
    </row>
    <row r="153" spans="4:7" x14ac:dyDescent="0.25">
      <c r="D153" s="1"/>
      <c r="E153" s="2"/>
      <c r="G153" s="1"/>
    </row>
    <row r="154" spans="4:7" x14ac:dyDescent="0.25">
      <c r="D154" s="1"/>
      <c r="E154" s="2"/>
      <c r="G154" s="1"/>
    </row>
    <row r="155" spans="4:7" x14ac:dyDescent="0.25">
      <c r="D155" s="1"/>
      <c r="E155" s="2"/>
      <c r="G155" s="1"/>
    </row>
    <row r="156" spans="4:7" x14ac:dyDescent="0.25">
      <c r="D156" s="1"/>
      <c r="E156" s="2"/>
      <c r="G156" s="1"/>
    </row>
    <row r="157" spans="4:7" x14ac:dyDescent="0.25">
      <c r="D157" s="1"/>
      <c r="E157" s="2"/>
      <c r="G157" s="1"/>
    </row>
    <row r="158" spans="4:7" x14ac:dyDescent="0.25">
      <c r="D158" s="1"/>
      <c r="E158" s="2"/>
      <c r="G158" s="1"/>
    </row>
    <row r="159" spans="4:7" x14ac:dyDescent="0.25">
      <c r="D159" s="1"/>
      <c r="E159" s="2"/>
      <c r="G159" s="1"/>
    </row>
    <row r="160" spans="4:7" x14ac:dyDescent="0.25">
      <c r="D160" s="1"/>
      <c r="E160" s="2"/>
      <c r="G160" s="1"/>
    </row>
    <row r="161" spans="4:7" x14ac:dyDescent="0.25">
      <c r="D161" s="1"/>
      <c r="E161" s="2"/>
      <c r="G161" s="1"/>
    </row>
    <row r="162" spans="4:7" x14ac:dyDescent="0.25">
      <c r="D162" s="1"/>
      <c r="E162" s="2"/>
      <c r="G162" s="1"/>
    </row>
    <row r="163" spans="4:7" x14ac:dyDescent="0.25">
      <c r="D163" s="1"/>
      <c r="E163" s="2"/>
      <c r="G163" s="1"/>
    </row>
    <row r="164" spans="4:7" x14ac:dyDescent="0.25">
      <c r="D164" s="1"/>
      <c r="E164" s="2"/>
      <c r="G164" s="1"/>
    </row>
    <row r="165" spans="4:7" x14ac:dyDescent="0.25">
      <c r="D165" s="1"/>
      <c r="E165" s="2"/>
      <c r="G165" s="1"/>
    </row>
    <row r="166" spans="4:7" x14ac:dyDescent="0.25">
      <c r="D166" s="1"/>
      <c r="E166" s="2"/>
      <c r="G166" s="1"/>
    </row>
    <row r="167" spans="4:7" x14ac:dyDescent="0.25">
      <c r="D167" s="1"/>
      <c r="E167" s="2"/>
      <c r="G167" s="1"/>
    </row>
    <row r="168" spans="4:7" x14ac:dyDescent="0.25">
      <c r="D168" s="1"/>
      <c r="E168" s="2"/>
      <c r="G168" s="1"/>
    </row>
    <row r="169" spans="4:7" x14ac:dyDescent="0.25">
      <c r="D169" s="1"/>
      <c r="E169" s="2"/>
      <c r="G169" s="1"/>
    </row>
    <row r="170" spans="4:7" x14ac:dyDescent="0.25">
      <c r="D170" s="1"/>
      <c r="E170" s="2"/>
      <c r="G170" s="1"/>
    </row>
    <row r="171" spans="4:7" x14ac:dyDescent="0.25">
      <c r="D171" s="1"/>
      <c r="E171" s="2"/>
      <c r="G171" s="1"/>
    </row>
    <row r="172" spans="4:7" x14ac:dyDescent="0.25">
      <c r="D172" s="1"/>
      <c r="E172" s="2"/>
      <c r="G172" s="1"/>
    </row>
    <row r="173" spans="4:7" x14ac:dyDescent="0.25">
      <c r="D173" s="1"/>
      <c r="E173" s="2"/>
      <c r="G173" s="1"/>
    </row>
    <row r="174" spans="4:7" x14ac:dyDescent="0.25">
      <c r="D174" s="1"/>
      <c r="E174" s="2"/>
      <c r="G174" s="1"/>
    </row>
    <row r="175" spans="4:7" x14ac:dyDescent="0.25">
      <c r="D175" s="1"/>
      <c r="E175" s="2"/>
      <c r="G175" s="1"/>
    </row>
    <row r="176" spans="4:7" x14ac:dyDescent="0.25">
      <c r="D176" s="1"/>
      <c r="E176" s="2"/>
      <c r="G176" s="1"/>
    </row>
    <row r="177" spans="4:7" x14ac:dyDescent="0.25">
      <c r="D177" s="1"/>
      <c r="E177" s="2"/>
      <c r="G177" s="1"/>
    </row>
    <row r="178" spans="4:7" x14ac:dyDescent="0.25">
      <c r="D178" s="1"/>
      <c r="E178" s="2"/>
      <c r="G178" s="1"/>
    </row>
    <row r="179" spans="4:7" x14ac:dyDescent="0.25">
      <c r="D179" s="1"/>
      <c r="E179" s="2"/>
      <c r="G179" s="1"/>
    </row>
    <row r="180" spans="4:7" x14ac:dyDescent="0.25">
      <c r="D180" s="1"/>
      <c r="E180" s="2"/>
      <c r="G180" s="1"/>
    </row>
    <row r="181" spans="4:7" x14ac:dyDescent="0.25">
      <c r="D181" s="1"/>
      <c r="E181" s="2"/>
      <c r="G181" s="1"/>
    </row>
    <row r="182" spans="4:7" x14ac:dyDescent="0.25">
      <c r="D182" s="1"/>
      <c r="E182" s="2"/>
      <c r="G182" s="1"/>
    </row>
    <row r="183" spans="4:7" x14ac:dyDescent="0.25">
      <c r="D183" s="1"/>
      <c r="E183" s="2"/>
      <c r="G183" s="1"/>
    </row>
    <row r="184" spans="4:7" x14ac:dyDescent="0.25">
      <c r="D184" s="1"/>
      <c r="E184" s="2"/>
      <c r="G184" s="1"/>
    </row>
    <row r="185" spans="4:7" x14ac:dyDescent="0.25">
      <c r="D185" s="1"/>
      <c r="E185" s="2"/>
      <c r="G185" s="1"/>
    </row>
    <row r="186" spans="4:7" x14ac:dyDescent="0.25">
      <c r="D186" s="1"/>
      <c r="E186" s="2"/>
      <c r="G186" s="1"/>
    </row>
    <row r="187" spans="4:7" x14ac:dyDescent="0.25">
      <c r="D187" s="1"/>
      <c r="E187" s="2"/>
      <c r="G187" s="1"/>
    </row>
    <row r="188" spans="4:7" x14ac:dyDescent="0.25">
      <c r="D188" s="1"/>
      <c r="E188" s="2"/>
      <c r="G188" s="1"/>
    </row>
    <row r="189" spans="4:7" x14ac:dyDescent="0.25">
      <c r="D189" s="1"/>
      <c r="E189" s="2"/>
      <c r="G189" s="1"/>
    </row>
    <row r="190" spans="4:7" x14ac:dyDescent="0.25">
      <c r="D190" s="1"/>
      <c r="E190" s="2"/>
      <c r="G190" s="1"/>
    </row>
    <row r="191" spans="4:7" x14ac:dyDescent="0.25">
      <c r="D191" s="1"/>
      <c r="E191" s="2"/>
      <c r="G191" s="1"/>
    </row>
    <row r="192" spans="4:7" x14ac:dyDescent="0.25">
      <c r="D192" s="1"/>
      <c r="E192" s="2"/>
      <c r="G192" s="1"/>
    </row>
    <row r="193" spans="4:7" x14ac:dyDescent="0.25">
      <c r="D193" s="1"/>
      <c r="E193" s="2"/>
      <c r="G193" s="1"/>
    </row>
    <row r="194" spans="4:7" x14ac:dyDescent="0.25">
      <c r="D194" s="1"/>
      <c r="E194" s="2"/>
      <c r="G194" s="1"/>
    </row>
    <row r="195" spans="4:7" x14ac:dyDescent="0.25">
      <c r="D195" s="1"/>
      <c r="E195" s="2"/>
      <c r="G195" s="1"/>
    </row>
    <row r="196" spans="4:7" x14ac:dyDescent="0.25">
      <c r="D196" s="1"/>
      <c r="E196" s="2"/>
      <c r="G196" s="1"/>
    </row>
    <row r="197" spans="4:7" x14ac:dyDescent="0.25">
      <c r="D197" s="1"/>
      <c r="E197" s="2"/>
      <c r="G197" s="1"/>
    </row>
    <row r="198" spans="4:7" x14ac:dyDescent="0.25">
      <c r="D198" s="1"/>
      <c r="E198" s="2"/>
      <c r="G198" s="1"/>
    </row>
    <row r="199" spans="4:7" x14ac:dyDescent="0.25">
      <c r="D199" s="1"/>
      <c r="E199" s="2"/>
      <c r="G199" s="1"/>
    </row>
    <row r="200" spans="4:7" x14ac:dyDescent="0.25">
      <c r="D200" s="1"/>
      <c r="E200" s="2"/>
      <c r="G200" s="1"/>
    </row>
    <row r="201" spans="4:7" x14ac:dyDescent="0.25">
      <c r="D201" s="1"/>
      <c r="E201" s="2"/>
      <c r="G201" s="1"/>
    </row>
    <row r="202" spans="4:7" x14ac:dyDescent="0.25">
      <c r="D202" s="1"/>
      <c r="E202" s="2"/>
      <c r="G202" s="1"/>
    </row>
    <row r="203" spans="4:7" x14ac:dyDescent="0.25">
      <c r="D203" s="1"/>
      <c r="E203" s="2"/>
      <c r="G203" s="1"/>
    </row>
    <row r="204" spans="4:7" x14ac:dyDescent="0.25">
      <c r="D204" s="1"/>
      <c r="E204" s="2"/>
      <c r="G204" s="1"/>
    </row>
    <row r="205" spans="4:7" x14ac:dyDescent="0.25">
      <c r="D205" s="1"/>
      <c r="E205" s="2"/>
      <c r="G205" s="1"/>
    </row>
    <row r="206" spans="4:7" x14ac:dyDescent="0.25">
      <c r="D206" s="1"/>
      <c r="E206" s="2"/>
      <c r="G206" s="1"/>
    </row>
    <row r="207" spans="4:7" x14ac:dyDescent="0.25">
      <c r="D207" s="1"/>
      <c r="E207" s="2"/>
      <c r="G207" s="1"/>
    </row>
    <row r="208" spans="4:7" x14ac:dyDescent="0.25">
      <c r="D208" s="1"/>
      <c r="E208" s="2"/>
      <c r="G208" s="1"/>
    </row>
    <row r="209" spans="4:7" x14ac:dyDescent="0.25">
      <c r="D209" s="1"/>
      <c r="E209" s="2"/>
      <c r="G209" s="1"/>
    </row>
    <row r="210" spans="4:7" x14ac:dyDescent="0.25">
      <c r="D210" s="1"/>
      <c r="E210" s="2"/>
      <c r="G210" s="1"/>
    </row>
    <row r="211" spans="4:7" x14ac:dyDescent="0.25">
      <c r="D211" s="1"/>
      <c r="E211" s="2"/>
      <c r="G211" s="1"/>
    </row>
    <row r="212" spans="4:7" x14ac:dyDescent="0.25">
      <c r="D212" s="1"/>
      <c r="E212" s="2"/>
      <c r="G212" s="1"/>
    </row>
    <row r="213" spans="4:7" x14ac:dyDescent="0.25">
      <c r="D213" s="1"/>
      <c r="E213" s="2"/>
      <c r="G213" s="1"/>
    </row>
    <row r="214" spans="4:7" x14ac:dyDescent="0.25">
      <c r="D214" s="1"/>
      <c r="E214" s="2"/>
      <c r="G214" s="1"/>
    </row>
    <row r="215" spans="4:7" x14ac:dyDescent="0.25">
      <c r="D215" s="1"/>
      <c r="E215" s="2"/>
      <c r="G215" s="1"/>
    </row>
    <row r="216" spans="4:7" x14ac:dyDescent="0.25">
      <c r="D216" s="1"/>
      <c r="E216" s="2"/>
      <c r="G216" s="1"/>
    </row>
    <row r="217" spans="4:7" x14ac:dyDescent="0.25">
      <c r="D217" s="1"/>
      <c r="E217" s="2"/>
      <c r="G217" s="1"/>
    </row>
    <row r="218" spans="4:7" x14ac:dyDescent="0.25">
      <c r="D218" s="1"/>
      <c r="E218" s="2"/>
      <c r="G218" s="1"/>
    </row>
    <row r="219" spans="4:7" x14ac:dyDescent="0.25">
      <c r="D219" s="1"/>
      <c r="E219" s="2"/>
      <c r="G219" s="1"/>
    </row>
    <row r="220" spans="4:7" x14ac:dyDescent="0.25">
      <c r="D220" s="1"/>
      <c r="E220" s="2"/>
      <c r="G220" s="1"/>
    </row>
    <row r="221" spans="4:7" x14ac:dyDescent="0.25">
      <c r="D221" s="1"/>
      <c r="E221" s="2"/>
      <c r="G221" s="1"/>
    </row>
    <row r="222" spans="4:7" x14ac:dyDescent="0.25">
      <c r="D222" s="1"/>
      <c r="E222" s="2"/>
      <c r="G222" s="1"/>
    </row>
    <row r="223" spans="4:7" x14ac:dyDescent="0.25">
      <c r="D223" s="1"/>
      <c r="E223" s="2"/>
      <c r="G223" s="1"/>
    </row>
    <row r="224" spans="4:7" x14ac:dyDescent="0.25">
      <c r="D224" s="1"/>
      <c r="E224" s="2"/>
      <c r="G224" s="1"/>
    </row>
    <row r="225" spans="4:7" x14ac:dyDescent="0.25">
      <c r="D225" s="1"/>
      <c r="E225" s="2"/>
      <c r="G225" s="1"/>
    </row>
    <row r="226" spans="4:7" x14ac:dyDescent="0.25">
      <c r="D226" s="1"/>
      <c r="E226" s="2"/>
      <c r="G226" s="1"/>
    </row>
    <row r="227" spans="4:7" x14ac:dyDescent="0.25">
      <c r="D227" s="1"/>
      <c r="E227" s="2"/>
      <c r="G227" s="1"/>
    </row>
    <row r="228" spans="4:7" x14ac:dyDescent="0.25">
      <c r="D228" s="1"/>
      <c r="E228" s="2"/>
      <c r="G228" s="1"/>
    </row>
    <row r="229" spans="4:7" x14ac:dyDescent="0.25">
      <c r="D229" s="1"/>
      <c r="E229" s="2"/>
      <c r="G229" s="1"/>
    </row>
    <row r="230" spans="4:7" x14ac:dyDescent="0.25">
      <c r="D230" s="1"/>
      <c r="E230" s="2"/>
      <c r="G230" s="1"/>
    </row>
    <row r="231" spans="4:7" x14ac:dyDescent="0.25">
      <c r="D231" s="1"/>
      <c r="E231" s="2"/>
      <c r="G231" s="1"/>
    </row>
    <row r="232" spans="4:7" x14ac:dyDescent="0.25">
      <c r="D232" s="1"/>
      <c r="E232" s="2"/>
      <c r="G232" s="1"/>
    </row>
    <row r="233" spans="4:7" x14ac:dyDescent="0.25">
      <c r="D233" s="1"/>
      <c r="E233" s="2"/>
      <c r="G233" s="1"/>
    </row>
    <row r="234" spans="4:7" x14ac:dyDescent="0.25">
      <c r="D234" s="1"/>
      <c r="E234" s="2"/>
      <c r="G234" s="1"/>
    </row>
    <row r="235" spans="4:7" x14ac:dyDescent="0.25">
      <c r="D235" s="1"/>
      <c r="E235" s="2"/>
      <c r="G235" s="1"/>
    </row>
    <row r="236" spans="4:7" x14ac:dyDescent="0.25">
      <c r="D236" s="1"/>
      <c r="E236" s="2"/>
      <c r="G236" s="1"/>
    </row>
    <row r="237" spans="4:7" x14ac:dyDescent="0.25">
      <c r="D237" s="1"/>
      <c r="E237" s="2"/>
      <c r="G237" s="1"/>
    </row>
    <row r="238" spans="4:7" x14ac:dyDescent="0.25">
      <c r="D238" s="1"/>
      <c r="E238" s="2"/>
      <c r="G238" s="1"/>
    </row>
    <row r="239" spans="4:7" x14ac:dyDescent="0.25">
      <c r="D239" s="1"/>
      <c r="E239" s="2"/>
      <c r="G239" s="1"/>
    </row>
    <row r="240" spans="4:7" x14ac:dyDescent="0.25">
      <c r="D240" s="1"/>
      <c r="E240" s="2"/>
      <c r="G240" s="1"/>
    </row>
    <row r="241" spans="4:7" x14ac:dyDescent="0.25">
      <c r="D241" s="1"/>
      <c r="E241" s="2"/>
      <c r="G241" s="1"/>
    </row>
    <row r="242" spans="4:7" x14ac:dyDescent="0.25">
      <c r="D242" s="1"/>
      <c r="E242" s="2"/>
      <c r="G242" s="1"/>
    </row>
    <row r="243" spans="4:7" x14ac:dyDescent="0.25">
      <c r="D243" s="1"/>
      <c r="E243" s="2"/>
      <c r="G243" s="1"/>
    </row>
    <row r="244" spans="4:7" x14ac:dyDescent="0.25">
      <c r="D244" s="1"/>
      <c r="E244" s="2"/>
      <c r="G244" s="1"/>
    </row>
    <row r="245" spans="4:7" x14ac:dyDescent="0.25">
      <c r="D245" s="1"/>
      <c r="E245" s="2"/>
      <c r="G245" s="1"/>
    </row>
    <row r="246" spans="4:7" x14ac:dyDescent="0.25">
      <c r="D246" s="1"/>
      <c r="E246" s="2"/>
      <c r="G246" s="1"/>
    </row>
    <row r="247" spans="4:7" x14ac:dyDescent="0.25">
      <c r="D247" s="1"/>
      <c r="E247" s="2"/>
      <c r="G247" s="1"/>
    </row>
    <row r="248" spans="4:7" x14ac:dyDescent="0.25">
      <c r="D248" s="1"/>
      <c r="E248" s="2"/>
      <c r="G248" s="1"/>
    </row>
    <row r="249" spans="4:7" x14ac:dyDescent="0.25">
      <c r="D249" s="1"/>
      <c r="E249" s="2"/>
      <c r="G249" s="1"/>
    </row>
    <row r="250" spans="4:7" x14ac:dyDescent="0.25">
      <c r="D250" s="1"/>
      <c r="E250" s="2"/>
      <c r="G250" s="1"/>
    </row>
    <row r="251" spans="4:7" x14ac:dyDescent="0.25">
      <c r="D251" s="1"/>
      <c r="E251" s="2"/>
      <c r="G251" s="1"/>
    </row>
    <row r="252" spans="4:7" x14ac:dyDescent="0.25">
      <c r="D252" s="1"/>
      <c r="E252" s="2"/>
      <c r="G252" s="1"/>
    </row>
    <row r="253" spans="4:7" x14ac:dyDescent="0.25">
      <c r="D253" s="1"/>
      <c r="E253" s="2"/>
      <c r="G253" s="1"/>
    </row>
    <row r="254" spans="4:7" x14ac:dyDescent="0.25">
      <c r="D254" s="1"/>
      <c r="E254" s="2"/>
      <c r="G254" s="1"/>
    </row>
    <row r="255" spans="4:7" x14ac:dyDescent="0.25">
      <c r="D255" s="1"/>
      <c r="E255" s="2"/>
      <c r="G255" s="1"/>
    </row>
    <row r="256" spans="4:7" x14ac:dyDescent="0.25">
      <c r="D256" s="1"/>
      <c r="E256" s="2"/>
      <c r="G256" s="1"/>
    </row>
    <row r="257" spans="4:7" x14ac:dyDescent="0.25">
      <c r="D257" s="1"/>
      <c r="E257" s="2"/>
      <c r="G257" s="1"/>
    </row>
    <row r="258" spans="4:7" x14ac:dyDescent="0.25">
      <c r="D258" s="1"/>
      <c r="E258" s="2"/>
      <c r="G258" s="1"/>
    </row>
    <row r="259" spans="4:7" x14ac:dyDescent="0.25">
      <c r="D259" s="1"/>
      <c r="E259" s="2"/>
      <c r="G259" s="1"/>
    </row>
    <row r="260" spans="4:7" x14ac:dyDescent="0.25">
      <c r="D260" s="1"/>
      <c r="E260" s="2"/>
      <c r="G260" s="1"/>
    </row>
    <row r="261" spans="4:7" x14ac:dyDescent="0.25">
      <c r="D261" s="1"/>
      <c r="E261" s="2"/>
      <c r="G261" s="1"/>
    </row>
    <row r="262" spans="4:7" x14ac:dyDescent="0.25">
      <c r="D262" s="1"/>
      <c r="E262" s="2"/>
      <c r="G262" s="1"/>
    </row>
    <row r="263" spans="4:7" x14ac:dyDescent="0.25">
      <c r="D263" s="1"/>
      <c r="E263" s="2"/>
      <c r="G263" s="1"/>
    </row>
    <row r="264" spans="4:7" x14ac:dyDescent="0.25">
      <c r="D264" s="1"/>
      <c r="E264" s="2"/>
      <c r="G264" s="1"/>
    </row>
    <row r="265" spans="4:7" x14ac:dyDescent="0.25">
      <c r="D265" s="1"/>
      <c r="E265" s="2"/>
      <c r="G265" s="1"/>
    </row>
    <row r="266" spans="4:7" x14ac:dyDescent="0.25">
      <c r="D266" s="1"/>
      <c r="E266" s="2"/>
      <c r="G266" s="1"/>
    </row>
    <row r="267" spans="4:7" x14ac:dyDescent="0.25">
      <c r="D267" s="1"/>
      <c r="E267" s="2"/>
      <c r="G267" s="1"/>
    </row>
    <row r="268" spans="4:7" x14ac:dyDescent="0.25">
      <c r="D268" s="1"/>
      <c r="E268" s="2"/>
      <c r="G268" s="1"/>
    </row>
    <row r="269" spans="4:7" x14ac:dyDescent="0.25">
      <c r="D269" s="1"/>
      <c r="E269" s="2"/>
      <c r="G269" s="1"/>
    </row>
    <row r="270" spans="4:7" x14ac:dyDescent="0.25">
      <c r="D270" s="1"/>
      <c r="E270" s="2"/>
      <c r="G270" s="1"/>
    </row>
    <row r="271" spans="4:7" x14ac:dyDescent="0.25">
      <c r="D271" s="1"/>
      <c r="E271" s="2"/>
      <c r="G271" s="1"/>
    </row>
    <row r="272" spans="4:7" x14ac:dyDescent="0.25">
      <c r="D272" s="1"/>
      <c r="E272" s="2"/>
      <c r="G272" s="1"/>
    </row>
    <row r="273" spans="4:7" x14ac:dyDescent="0.25">
      <c r="D273" s="1"/>
      <c r="E273" s="2"/>
      <c r="G273" s="1"/>
    </row>
    <row r="274" spans="4:7" x14ac:dyDescent="0.25">
      <c r="D274" s="1"/>
      <c r="E274" s="2"/>
      <c r="G274" s="1"/>
    </row>
    <row r="275" spans="4:7" x14ac:dyDescent="0.25">
      <c r="D275" s="1"/>
      <c r="E275" s="2"/>
      <c r="G275" s="1"/>
    </row>
    <row r="276" spans="4:7" x14ac:dyDescent="0.25">
      <c r="D276" s="1"/>
      <c r="E276" s="2"/>
      <c r="G276" s="1"/>
    </row>
    <row r="277" spans="4:7" x14ac:dyDescent="0.25">
      <c r="D277" s="1"/>
      <c r="E277" s="2"/>
      <c r="G277" s="1"/>
    </row>
    <row r="278" spans="4:7" x14ac:dyDescent="0.25">
      <c r="D278" s="1"/>
      <c r="E278" s="2"/>
      <c r="G278" s="1"/>
    </row>
    <row r="279" spans="4:7" x14ac:dyDescent="0.25">
      <c r="D279" s="1"/>
      <c r="E279" s="2"/>
      <c r="G279" s="1"/>
    </row>
    <row r="280" spans="4:7" x14ac:dyDescent="0.25">
      <c r="D280" s="1"/>
      <c r="E280" s="2"/>
      <c r="G280" s="1"/>
    </row>
    <row r="281" spans="4:7" x14ac:dyDescent="0.25">
      <c r="D281" s="1"/>
      <c r="E281" s="2"/>
      <c r="G281" s="1"/>
    </row>
    <row r="282" spans="4:7" x14ac:dyDescent="0.25">
      <c r="D282" s="1"/>
      <c r="E282" s="2"/>
      <c r="G282" s="1"/>
    </row>
    <row r="283" spans="4:7" x14ac:dyDescent="0.25">
      <c r="D283" s="1"/>
      <c r="E283" s="2"/>
      <c r="G283" s="1"/>
    </row>
    <row r="284" spans="4:7" x14ac:dyDescent="0.25">
      <c r="D284" s="1"/>
      <c r="E284" s="2"/>
      <c r="G284" s="1"/>
    </row>
    <row r="285" spans="4:7" x14ac:dyDescent="0.25">
      <c r="D285" s="1"/>
      <c r="E285" s="2"/>
      <c r="G285" s="1"/>
    </row>
    <row r="286" spans="4:7" x14ac:dyDescent="0.25">
      <c r="D286" s="1"/>
      <c r="E286" s="2"/>
      <c r="G286" s="1"/>
    </row>
    <row r="287" spans="4:7" x14ac:dyDescent="0.25">
      <c r="D287" s="1"/>
      <c r="E287" s="2"/>
      <c r="G287" s="1"/>
    </row>
    <row r="288" spans="4:7" x14ac:dyDescent="0.25">
      <c r="D288" s="1"/>
      <c r="E288" s="2"/>
      <c r="G288" s="1"/>
    </row>
    <row r="289" spans="4:7" x14ac:dyDescent="0.25">
      <c r="D289" s="1"/>
      <c r="E289" s="2"/>
      <c r="G289" s="1"/>
    </row>
    <row r="290" spans="4:7" x14ac:dyDescent="0.25">
      <c r="D290" s="1"/>
      <c r="E290" s="2"/>
      <c r="G290" s="1"/>
    </row>
    <row r="291" spans="4:7" x14ac:dyDescent="0.25">
      <c r="D291" s="1"/>
      <c r="E291" s="2"/>
      <c r="G291" s="1"/>
    </row>
    <row r="292" spans="4:7" x14ac:dyDescent="0.25">
      <c r="D292" s="1"/>
      <c r="E292" s="2"/>
      <c r="G292" s="1"/>
    </row>
    <row r="293" spans="4:7" x14ac:dyDescent="0.25">
      <c r="D293" s="1"/>
      <c r="E293" s="2"/>
      <c r="G293" s="1"/>
    </row>
    <row r="294" spans="4:7" x14ac:dyDescent="0.25">
      <c r="D294" s="1"/>
      <c r="E294" s="2"/>
      <c r="G294" s="1"/>
    </row>
    <row r="295" spans="4:7" x14ac:dyDescent="0.25">
      <c r="D295" s="1"/>
      <c r="E295" s="2"/>
      <c r="G295" s="1"/>
    </row>
    <row r="296" spans="4:7" x14ac:dyDescent="0.25">
      <c r="D296" s="1"/>
      <c r="E296" s="2"/>
      <c r="G296" s="1"/>
    </row>
    <row r="297" spans="4:7" x14ac:dyDescent="0.25">
      <c r="D297" s="1"/>
      <c r="E297" s="2"/>
      <c r="G297" s="1"/>
    </row>
    <row r="298" spans="4:7" x14ac:dyDescent="0.25">
      <c r="D298" s="1"/>
      <c r="E298" s="2"/>
      <c r="G298" s="1"/>
    </row>
    <row r="299" spans="4:7" x14ac:dyDescent="0.25">
      <c r="D299" s="1"/>
      <c r="E299" s="2"/>
      <c r="G299" s="1"/>
    </row>
    <row r="300" spans="4:7" x14ac:dyDescent="0.25">
      <c r="D300" s="1"/>
      <c r="E300" s="2"/>
      <c r="G300" s="1"/>
    </row>
    <row r="301" spans="4:7" x14ac:dyDescent="0.25">
      <c r="D301" s="1"/>
      <c r="E301" s="2"/>
      <c r="G301" s="1"/>
    </row>
    <row r="302" spans="4:7" x14ac:dyDescent="0.25">
      <c r="D302" s="1"/>
      <c r="E302" s="2"/>
      <c r="G302" s="1"/>
    </row>
    <row r="303" spans="4:7" x14ac:dyDescent="0.25">
      <c r="D303" s="1"/>
      <c r="E303" s="2"/>
      <c r="G303" s="1"/>
    </row>
    <row r="304" spans="4:7" x14ac:dyDescent="0.25">
      <c r="D304" s="1"/>
      <c r="E304" s="2"/>
      <c r="G304" s="1"/>
    </row>
    <row r="305" spans="4:7" x14ac:dyDescent="0.25">
      <c r="D305" s="1"/>
      <c r="E305" s="2"/>
      <c r="G305" s="1"/>
    </row>
    <row r="306" spans="4:7" x14ac:dyDescent="0.25">
      <c r="D306" s="1"/>
      <c r="E306" s="2"/>
      <c r="G306" s="1"/>
    </row>
    <row r="307" spans="4:7" x14ac:dyDescent="0.25">
      <c r="D307" s="1"/>
      <c r="E307" s="2"/>
      <c r="G307" s="1"/>
    </row>
    <row r="308" spans="4:7" x14ac:dyDescent="0.25">
      <c r="D308" s="1"/>
      <c r="E308" s="2"/>
      <c r="G308" s="1"/>
    </row>
    <row r="309" spans="4:7" x14ac:dyDescent="0.25">
      <c r="D309" s="1"/>
      <c r="E309" s="2"/>
      <c r="G309" s="1"/>
    </row>
    <row r="310" spans="4:7" x14ac:dyDescent="0.25">
      <c r="D310" s="1"/>
      <c r="E310" s="2"/>
      <c r="G310" s="1"/>
    </row>
    <row r="311" spans="4:7" x14ac:dyDescent="0.25">
      <c r="D311" s="1"/>
      <c r="E311" s="2"/>
      <c r="G311" s="1"/>
    </row>
    <row r="312" spans="4:7" x14ac:dyDescent="0.25">
      <c r="D312" s="1"/>
      <c r="E312" s="2"/>
      <c r="G312" s="1"/>
    </row>
    <row r="313" spans="4:7" x14ac:dyDescent="0.25">
      <c r="D313" s="1"/>
      <c r="E313" s="2"/>
      <c r="G313" s="1"/>
    </row>
    <row r="314" spans="4:7" x14ac:dyDescent="0.25">
      <c r="D314" s="1"/>
      <c r="E314" s="2"/>
      <c r="G314" s="1"/>
    </row>
    <row r="315" spans="4:7" x14ac:dyDescent="0.25">
      <c r="D315" s="1"/>
      <c r="E315" s="2"/>
      <c r="G315" s="1"/>
    </row>
    <row r="316" spans="4:7" x14ac:dyDescent="0.25">
      <c r="D316" s="1"/>
      <c r="E316" s="2"/>
      <c r="G316" s="1"/>
    </row>
    <row r="317" spans="4:7" x14ac:dyDescent="0.25">
      <c r="D317" s="1"/>
      <c r="E317" s="2"/>
      <c r="G317" s="1"/>
    </row>
    <row r="318" spans="4:7" x14ac:dyDescent="0.25">
      <c r="D318" s="1"/>
      <c r="E318" s="2"/>
      <c r="G318" s="1"/>
    </row>
    <row r="319" spans="4:7" x14ac:dyDescent="0.25">
      <c r="D319" s="1"/>
      <c r="E319" s="2"/>
      <c r="G319" s="1"/>
    </row>
    <row r="320" spans="4:7" x14ac:dyDescent="0.25">
      <c r="D320" s="1"/>
      <c r="E320" s="2"/>
      <c r="G320" s="1"/>
    </row>
    <row r="321" spans="4:7" x14ac:dyDescent="0.25">
      <c r="D321" s="1"/>
      <c r="E321" s="2"/>
      <c r="G321" s="1"/>
    </row>
    <row r="322" spans="4:7" x14ac:dyDescent="0.25">
      <c r="D322" s="1"/>
      <c r="E322" s="2"/>
      <c r="G322" s="1"/>
    </row>
    <row r="323" spans="4:7" x14ac:dyDescent="0.25">
      <c r="D323" s="1"/>
      <c r="E323" s="2"/>
      <c r="G323" s="1"/>
    </row>
    <row r="324" spans="4:7" x14ac:dyDescent="0.25">
      <c r="D324" s="1"/>
      <c r="E324" s="2"/>
      <c r="G324" s="1"/>
    </row>
    <row r="325" spans="4:7" x14ac:dyDescent="0.25">
      <c r="D325" s="1"/>
      <c r="E325" s="2"/>
      <c r="G325" s="1"/>
    </row>
    <row r="326" spans="4:7" x14ac:dyDescent="0.25">
      <c r="D326" s="1"/>
      <c r="E326" s="2"/>
      <c r="G326" s="1"/>
    </row>
    <row r="327" spans="4:7" x14ac:dyDescent="0.25">
      <c r="D327" s="1"/>
      <c r="E327" s="2"/>
      <c r="G327" s="1"/>
    </row>
    <row r="328" spans="4:7" x14ac:dyDescent="0.25">
      <c r="D328" s="1"/>
      <c r="E328" s="2"/>
      <c r="G328" s="1"/>
    </row>
    <row r="329" spans="4:7" x14ac:dyDescent="0.25">
      <c r="D329" s="1"/>
      <c r="E329" s="2"/>
      <c r="G329" s="1"/>
    </row>
    <row r="330" spans="4:7" x14ac:dyDescent="0.25">
      <c r="D330" s="1"/>
      <c r="E330" s="2"/>
      <c r="G330" s="1"/>
    </row>
    <row r="331" spans="4:7" x14ac:dyDescent="0.25">
      <c r="D331" s="1"/>
      <c r="E331" s="2"/>
      <c r="G331" s="1"/>
    </row>
    <row r="332" spans="4:7" x14ac:dyDescent="0.25">
      <c r="D332" s="1"/>
      <c r="E332" s="2"/>
      <c r="G332" s="1"/>
    </row>
    <row r="333" spans="4:7" x14ac:dyDescent="0.25">
      <c r="D333" s="1"/>
      <c r="E333" s="2"/>
      <c r="G333" s="1"/>
    </row>
    <row r="334" spans="4:7" x14ac:dyDescent="0.25">
      <c r="D334" s="1"/>
      <c r="E334" s="2"/>
      <c r="G334" s="1"/>
    </row>
    <row r="335" spans="4:7" x14ac:dyDescent="0.25">
      <c r="D335" s="1"/>
      <c r="E335" s="2"/>
      <c r="G335" s="1"/>
    </row>
    <row r="336" spans="4:7" x14ac:dyDescent="0.25">
      <c r="D336" s="1"/>
      <c r="E336" s="2"/>
      <c r="G336" s="1"/>
    </row>
    <row r="337" spans="4:7" x14ac:dyDescent="0.25">
      <c r="D337" s="1"/>
      <c r="E337" s="2"/>
      <c r="G337" s="1"/>
    </row>
    <row r="338" spans="4:7" x14ac:dyDescent="0.25">
      <c r="D338" s="1"/>
      <c r="E338" s="2"/>
      <c r="G338" s="1"/>
    </row>
    <row r="339" spans="4:7" x14ac:dyDescent="0.25">
      <c r="D339" s="1"/>
      <c r="E339" s="2"/>
      <c r="G339" s="1"/>
    </row>
    <row r="340" spans="4:7" x14ac:dyDescent="0.25">
      <c r="D340" s="1"/>
      <c r="E340" s="2"/>
      <c r="G340" s="1"/>
    </row>
    <row r="341" spans="4:7" x14ac:dyDescent="0.25">
      <c r="D341" s="1"/>
      <c r="E341" s="2"/>
      <c r="G341" s="1"/>
    </row>
    <row r="342" spans="4:7" x14ac:dyDescent="0.25">
      <c r="D342" s="1"/>
      <c r="E342" s="2"/>
      <c r="G342" s="1"/>
    </row>
    <row r="343" spans="4:7" x14ac:dyDescent="0.25">
      <c r="D343" s="1"/>
      <c r="E343" s="2"/>
      <c r="G343" s="1"/>
    </row>
    <row r="344" spans="4:7" x14ac:dyDescent="0.25">
      <c r="D344" s="1"/>
      <c r="E344" s="2"/>
      <c r="G344" s="1"/>
    </row>
    <row r="345" spans="4:7" x14ac:dyDescent="0.25">
      <c r="D345" s="1"/>
      <c r="E345" s="2"/>
      <c r="G345" s="1"/>
    </row>
    <row r="346" spans="4:7" x14ac:dyDescent="0.25">
      <c r="D346" s="1"/>
      <c r="E346" s="2"/>
      <c r="G346" s="1"/>
    </row>
    <row r="347" spans="4:7" x14ac:dyDescent="0.25">
      <c r="D347" s="1"/>
      <c r="E347" s="2"/>
      <c r="G347" s="1"/>
    </row>
    <row r="348" spans="4:7" x14ac:dyDescent="0.25">
      <c r="D348" s="1"/>
      <c r="E348" s="2"/>
      <c r="G348" s="1"/>
    </row>
    <row r="349" spans="4:7" x14ac:dyDescent="0.25">
      <c r="D349" s="1"/>
      <c r="E349" s="2"/>
      <c r="G349" s="1"/>
    </row>
    <row r="350" spans="4:7" x14ac:dyDescent="0.25">
      <c r="D350" s="1"/>
      <c r="E350" s="2"/>
      <c r="G350" s="1"/>
    </row>
    <row r="351" spans="4:7" x14ac:dyDescent="0.25">
      <c r="D351" s="1"/>
      <c r="E351" s="2"/>
      <c r="G351" s="1"/>
    </row>
    <row r="352" spans="4:7" x14ac:dyDescent="0.25">
      <c r="D352" s="1"/>
      <c r="E352" s="2"/>
      <c r="G352" s="1"/>
    </row>
    <row r="353" spans="4:7" x14ac:dyDescent="0.25">
      <c r="D353" s="1"/>
      <c r="E353" s="2"/>
      <c r="G353" s="1"/>
    </row>
    <row r="354" spans="4:7" x14ac:dyDescent="0.25">
      <c r="D354" s="1"/>
      <c r="E354" s="2"/>
      <c r="G354" s="1"/>
    </row>
    <row r="355" spans="4:7" x14ac:dyDescent="0.25">
      <c r="D355" s="1"/>
      <c r="E355" s="2"/>
      <c r="G355" s="1"/>
    </row>
    <row r="356" spans="4:7" x14ac:dyDescent="0.25">
      <c r="D356" s="1"/>
      <c r="E356" s="2"/>
      <c r="G356" s="1"/>
    </row>
    <row r="357" spans="4:7" x14ac:dyDescent="0.25">
      <c r="D357" s="1"/>
      <c r="E357" s="2"/>
      <c r="G357" s="1"/>
    </row>
    <row r="358" spans="4:7" x14ac:dyDescent="0.25">
      <c r="D358" s="1"/>
      <c r="E358" s="2"/>
      <c r="G358" s="1"/>
    </row>
  </sheetData>
  <mergeCells count="6">
    <mergeCell ref="F1:F2"/>
    <mergeCell ref="C1:C2"/>
    <mergeCell ref="B1:B2"/>
    <mergeCell ref="A1:A2"/>
    <mergeCell ref="D1:D2"/>
    <mergeCell ref="E1:E2"/>
  </mergeCells>
  <phoneticPr fontId="0" type="noConversion"/>
  <printOptions horizontalCentered="1" gridLines="1"/>
  <pageMargins left="0.5" right="0.5" top="1" bottom="1.5" header="0.5" footer="0.25"/>
  <pageSetup scale="80" fitToHeight="0" orientation="landscape" r:id="rId1"/>
  <headerFooter scaleWithDoc="0" alignWithMargins="0">
    <oddHeader>&amp;CMilitary Withdrawals With Expiration Dates</oddHeader>
    <oddFooter>&amp;L
P.L. = Public Law
PLO = Public Land Order
&amp;C&amp;"Times New Roman,Regular"&amp;12&amp;P
&amp;R&amp;"Times New Roman,Regular"&amp;12&amp;KFF0000 Red Denotes Engle Act (Congressional) Withdrawals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BLM - Military Comparison</vt:lpstr>
      <vt:lpstr>'BLM - Military Comparison'!Print_Area</vt:lpstr>
      <vt:lpstr>'BLM - Military Comparison'!Print_Titles</vt:lpstr>
    </vt:vector>
  </TitlesOfParts>
  <Company>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A. Nelson</dc:creator>
  <cp:lastModifiedBy>cmitchel</cp:lastModifiedBy>
  <cp:lastPrinted>2017-03-30T14:21:14Z</cp:lastPrinted>
  <dcterms:created xsi:type="dcterms:W3CDTF">1998-03-05T17:09:30Z</dcterms:created>
  <dcterms:modified xsi:type="dcterms:W3CDTF">2017-04-24T15:34:55Z</dcterms:modified>
</cp:coreProperties>
</file>